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<sst xmlns="http://schemas.openxmlformats.org/spreadsheetml/2006/main" count="173" uniqueCount="84">
  <si>
    <t>工事費内訳書</t>
  </si>
  <si>
    <t>住　　　　所</t>
  </si>
  <si>
    <t>商号又は名称</t>
  </si>
  <si>
    <t>代 表 者 名</t>
  </si>
  <si>
    <t>工 事 名</t>
  </si>
  <si>
    <t>Ｒ１吉土　鳴門池田線　阿波・阿波谷島　自歩道工事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</si>
  <si>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</si>
  <si>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</si>
  <si>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</si>
  <si>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</si>
  <si>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</si>
  <si>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</si>
  <si>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</si>
  <si>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</si>
  <si>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</si>
  <si>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</si>
  <si>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</si>
  <si>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</si>
  <si>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</si>
  <si>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
　歩道</t>
  </si>
  <si>
    <t>残土処理工</t>
  </si>
  <si>
    <t>土砂等運搬</t>
  </si>
  <si>
    <t>擁壁工</t>
  </si>
  <si>
    <t>作業土工</t>
  </si>
  <si>
    <t>床掘り</t>
  </si>
  <si>
    <t>埋戻し</t>
  </si>
  <si>
    <t>場所打擁壁工(構造物単位)</t>
  </si>
  <si>
    <t>小型擁壁
　1号重力式擁壁</t>
  </si>
  <si>
    <t>排水構造物工</t>
  </si>
  <si>
    <t>側溝工</t>
  </si>
  <si>
    <t>ﾌﾟﾚｷｬｽﾄU型側溝
　1号U型側溝</t>
  </si>
  <si>
    <t>m</t>
  </si>
  <si>
    <t>路側排水管</t>
  </si>
  <si>
    <t>管渠工</t>
  </si>
  <si>
    <t>ﾋｭｰﾑ管(B形管)
　1号管渠　φ200</t>
  </si>
  <si>
    <t>場所打水路工</t>
  </si>
  <si>
    <t>現場打水路　
　2-1号U型側溝</t>
  </si>
  <si>
    <t>現場打水路　
　3号U型側溝</t>
  </si>
  <si>
    <t>現場打水路　
　3号U型 台ｺﾝｸﾘｰﾄ</t>
  </si>
  <si>
    <t>現場打水路　
　4号U型側溝</t>
  </si>
  <si>
    <t>現場打水路　
　4号U型 台ｺﾝｸﾘｰﾄ</t>
  </si>
  <si>
    <t>現場打水路　
　2号L型側溝</t>
  </si>
  <si>
    <t>縁石工</t>
  </si>
  <si>
    <t>歩車道境界ﾌﾞﾛｯｸ</t>
  </si>
  <si>
    <t>路面排水
　1号L型側溝</t>
  </si>
  <si>
    <t>1号街渠桝</t>
  </si>
  <si>
    <t>基</t>
  </si>
  <si>
    <t>舗装工</t>
  </si>
  <si>
    <t>ｱｽﾌｧﾙﾄ舗装工
　県道舗装</t>
  </si>
  <si>
    <t>下層路盤(車道･路肩部)</t>
  </si>
  <si>
    <t>m2</t>
  </si>
  <si>
    <t>上層路盤(車道･路肩部)</t>
  </si>
  <si>
    <t>基層(車道･路肩部)</t>
  </si>
  <si>
    <t>表層(車道･路肩部)</t>
  </si>
  <si>
    <t>ｱｽﾌｧﾙﾄ舗装工
　歩道舗装</t>
  </si>
  <si>
    <t>上層路盤(歩道部)</t>
  </si>
  <si>
    <t>表層(歩道部)
　一般部</t>
  </si>
  <si>
    <t>表層(歩道部)
　車両乗入部</t>
  </si>
  <si>
    <t>ｱｽﾌｧﾙﾄ舗装工
　復旧舗装</t>
  </si>
  <si>
    <t>区画線工</t>
  </si>
  <si>
    <t>溶融式区画線
　外側線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</si>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</sst>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G11+G19+G25+G47+G52+G66+G69+G78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40.0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G26+G29+G38+G40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23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24</v>
      </c>
      <c r="E27" s="12" t="s">
        <v>17</v>
      </c>
      <c r="F27" s="13" t="n">
        <v>110.0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25</v>
      </c>
      <c r="E28" s="12" t="s">
        <v>17</v>
      </c>
      <c r="F28" s="13" t="n">
        <v>30.0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G30+G31+G32+G33+G34+G35+G36+G37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21.0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31</v>
      </c>
      <c r="F31" s="13" t="n">
        <v>59.0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31</v>
      </c>
      <c r="F32" s="13" t="n">
        <v>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31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31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32</v>
      </c>
      <c r="E35" s="12" t="s">
        <v>31</v>
      </c>
      <c r="F35" s="13" t="n">
        <v>14.0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32</v>
      </c>
      <c r="E36" s="12" t="s">
        <v>31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32</v>
      </c>
      <c r="E37" s="12" t="s">
        <v>31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33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34</v>
      </c>
      <c r="E39" s="12" t="s">
        <v>31</v>
      </c>
      <c r="F39" s="13" t="n">
        <v>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35</v>
      </c>
      <c r="D40" s="11"/>
      <c r="E40" s="12" t="s">
        <v>13</v>
      </c>
      <c r="F40" s="13" t="n">
        <v>1.0</v>
      </c>
      <c r="G40" s="15">
        <f>G41+G42+G43+G44+G45+G46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36</v>
      </c>
      <c r="E41" s="12" t="s">
        <v>31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37</v>
      </c>
      <c r="E42" s="12" t="s">
        <v>31</v>
      </c>
      <c r="F42" s="13" t="n">
        <v>30.0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38</v>
      </c>
      <c r="E43" s="12" t="s">
        <v>31</v>
      </c>
      <c r="F43" s="13" t="n">
        <v>30.0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39</v>
      </c>
      <c r="E44" s="12" t="s">
        <v>31</v>
      </c>
      <c r="F44" s="13" t="n">
        <v>41.0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40</v>
      </c>
      <c r="E45" s="12" t="s">
        <v>31</v>
      </c>
      <c r="F45" s="13" t="n">
        <v>41.0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41</v>
      </c>
      <c r="E46" s="12" t="s">
        <v>31</v>
      </c>
      <c r="F46" s="13" t="n">
        <v>22.0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42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42</v>
      </c>
      <c r="D48" s="11"/>
      <c r="E48" s="12" t="s">
        <v>13</v>
      </c>
      <c r="F48" s="13" t="n">
        <v>1.0</v>
      </c>
      <c r="G48" s="15">
        <f>G49+G50+G51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43</v>
      </c>
      <c r="E49" s="12" t="s">
        <v>31</v>
      </c>
      <c r="F49" s="13" t="n">
        <v>30.0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44</v>
      </c>
      <c r="E50" s="12" t="s">
        <v>31</v>
      </c>
      <c r="F50" s="13" t="n">
        <v>30.0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45</v>
      </c>
      <c r="E51" s="12" t="s">
        <v>46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 t="s">
        <v>47</v>
      </c>
      <c r="C52" s="11"/>
      <c r="D52" s="11"/>
      <c r="E52" s="12" t="s">
        <v>13</v>
      </c>
      <c r="F52" s="13" t="n">
        <v>1.0</v>
      </c>
      <c r="G52" s="15">
        <f>G53+G59+G63</f>
      </c>
      <c r="I52" s="17" t="n">
        <v>43.0</v>
      </c>
      <c r="J52" s="18" t="n">
        <v>2.0</v>
      </c>
    </row>
    <row r="53" ht="42.0" customHeight="true">
      <c r="A53" s="10"/>
      <c r="B53" s="11"/>
      <c r="C53" s="11" t="s">
        <v>48</v>
      </c>
      <c r="D53" s="11"/>
      <c r="E53" s="12" t="s">
        <v>13</v>
      </c>
      <c r="F53" s="13" t="n">
        <v>1.0</v>
      </c>
      <c r="G53" s="15">
        <f>G54+G55+G56+G57+G58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49</v>
      </c>
      <c r="E54" s="12" t="s">
        <v>50</v>
      </c>
      <c r="F54" s="13" t="n">
        <v>39.0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51</v>
      </c>
      <c r="E55" s="12" t="s">
        <v>50</v>
      </c>
      <c r="F55" s="13" t="n">
        <v>39.0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51</v>
      </c>
      <c r="E56" s="12" t="s">
        <v>50</v>
      </c>
      <c r="F56" s="13" t="n">
        <v>39.0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52</v>
      </c>
      <c r="E57" s="12" t="s">
        <v>50</v>
      </c>
      <c r="F57" s="13" t="n">
        <v>39.0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53</v>
      </c>
      <c r="E58" s="12" t="s">
        <v>50</v>
      </c>
      <c r="F58" s="13" t="n">
        <v>39.0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54</v>
      </c>
      <c r="D59" s="11"/>
      <c r="E59" s="12" t="s">
        <v>13</v>
      </c>
      <c r="F59" s="13" t="n">
        <v>1.0</v>
      </c>
      <c r="G59" s="15">
        <f>G60+G61+G62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55</v>
      </c>
      <c r="E60" s="12" t="s">
        <v>50</v>
      </c>
      <c r="F60" s="13" t="n">
        <v>300.0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56</v>
      </c>
      <c r="E61" s="12" t="s">
        <v>50</v>
      </c>
      <c r="F61" s="13" t="n">
        <v>257.0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57</v>
      </c>
      <c r="E62" s="12" t="s">
        <v>50</v>
      </c>
      <c r="F62" s="13" t="n">
        <v>43.0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58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51</v>
      </c>
      <c r="E64" s="12" t="s">
        <v>50</v>
      </c>
      <c r="F64" s="13" t="n">
        <v>11.0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53</v>
      </c>
      <c r="E65" s="12" t="s">
        <v>50</v>
      </c>
      <c r="F65" s="13" t="n">
        <v>11.0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59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59</v>
      </c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60</v>
      </c>
      <c r="E68" s="12" t="s">
        <v>31</v>
      </c>
      <c r="F68" s="13" t="n">
        <v>114.0</v>
      </c>
      <c r="G68" s="16"/>
      <c r="I68" s="17" t="n">
        <v>59.0</v>
      </c>
      <c r="J68" s="18" t="n">
        <v>4.0</v>
      </c>
    </row>
    <row r="69" ht="42.0" customHeight="true">
      <c r="A69" s="10"/>
      <c r="B69" s="11" t="s">
        <v>61</v>
      </c>
      <c r="C69" s="11"/>
      <c r="D69" s="11"/>
      <c r="E69" s="12" t="s">
        <v>13</v>
      </c>
      <c r="F69" s="13" t="n">
        <v>1.0</v>
      </c>
      <c r="G69" s="15">
        <f>G70+G74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62</v>
      </c>
      <c r="D70" s="11"/>
      <c r="E70" s="12" t="s">
        <v>13</v>
      </c>
      <c r="F70" s="13" t="n">
        <v>1.0</v>
      </c>
      <c r="G70" s="15">
        <f>G71+G72+G73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63</v>
      </c>
      <c r="E71" s="12" t="s">
        <v>31</v>
      </c>
      <c r="F71" s="13" t="n">
        <v>114.0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64</v>
      </c>
      <c r="E72" s="12" t="s">
        <v>50</v>
      </c>
      <c r="F72" s="13" t="n">
        <v>40.0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65</v>
      </c>
      <c r="E73" s="12" t="s">
        <v>17</v>
      </c>
      <c r="F73" s="13" t="n">
        <v>27.0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 t="s">
        <v>66</v>
      </c>
      <c r="D74" s="11"/>
      <c r="E74" s="12" t="s">
        <v>13</v>
      </c>
      <c r="F74" s="13" t="n">
        <v>1.0</v>
      </c>
      <c r="G74" s="15">
        <f>G75+G76+G77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67</v>
      </c>
      <c r="E75" s="12" t="s">
        <v>17</v>
      </c>
      <c r="F75" s="13" t="n">
        <v>2.0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68</v>
      </c>
      <c r="E76" s="12" t="s">
        <v>17</v>
      </c>
      <c r="F76" s="13" t="n">
        <v>2.0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69</v>
      </c>
      <c r="E77" s="12" t="s">
        <v>17</v>
      </c>
      <c r="F77" s="13" t="n">
        <v>1.0</v>
      </c>
      <c r="G77" s="16"/>
      <c r="I77" s="17" t="n">
        <v>68.0</v>
      </c>
      <c r="J77" s="18" t="n">
        <v>4.0</v>
      </c>
    </row>
    <row r="78" ht="42.0" customHeight="true">
      <c r="A78" s="10"/>
      <c r="B78" s="11" t="s">
        <v>70</v>
      </c>
      <c r="C78" s="11"/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2.0</v>
      </c>
    </row>
    <row r="79" ht="42.0" customHeight="true">
      <c r="A79" s="10"/>
      <c r="B79" s="11"/>
      <c r="C79" s="11" t="s">
        <v>71</v>
      </c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3.0</v>
      </c>
    </row>
    <row r="80" ht="42.0" customHeight="true">
      <c r="A80" s="10"/>
      <c r="B80" s="11"/>
      <c r="C80" s="11"/>
      <c r="D80" s="11" t="s">
        <v>72</v>
      </c>
      <c r="E80" s="12" t="s">
        <v>73</v>
      </c>
      <c r="F80" s="13" t="n">
        <v>50.0</v>
      </c>
      <c r="G80" s="16"/>
      <c r="I80" s="17" t="n">
        <v>71.0</v>
      </c>
      <c r="J80" s="18" t="n">
        <v>4.0</v>
      </c>
    </row>
    <row r="81" ht="42.0" customHeight="true">
      <c r="A81" s="10" t="s">
        <v>74</v>
      </c>
      <c r="B81" s="11"/>
      <c r="C81" s="11"/>
      <c r="D81" s="11"/>
      <c r="E81" s="12" t="s">
        <v>13</v>
      </c>
      <c r="F81" s="13" t="n">
        <v>1.0</v>
      </c>
      <c r="G81" s="15">
        <f>G11+G19+G25+G47+G52+G66+G69+G78</f>
      </c>
      <c r="I81" s="17" t="n">
        <v>72.0</v>
      </c>
      <c r="J81" s="18" t="n">
        <v>20.0</v>
      </c>
    </row>
    <row r="82" ht="42.0" customHeight="true">
      <c r="A82" s="10" t="s">
        <v>75</v>
      </c>
      <c r="B82" s="11"/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200.0</v>
      </c>
    </row>
    <row r="83" ht="42.0" customHeight="true">
      <c r="A83" s="10"/>
      <c r="B83" s="11" t="s">
        <v>76</v>
      </c>
      <c r="C83" s="11"/>
      <c r="D83" s="11"/>
      <c r="E83" s="12" t="s">
        <v>13</v>
      </c>
      <c r="F83" s="13" t="n">
        <v>1.0</v>
      </c>
      <c r="G83" s="16"/>
      <c r="I83" s="17" t="n">
        <v>74.0</v>
      </c>
      <c r="J83" s="18"/>
    </row>
    <row r="84" ht="42.0" customHeight="true">
      <c r="A84" s="10" t="s">
        <v>77</v>
      </c>
      <c r="B84" s="11"/>
      <c r="C84" s="11"/>
      <c r="D84" s="11"/>
      <c r="E84" s="12" t="s">
        <v>13</v>
      </c>
      <c r="F84" s="13" t="n">
        <v>1.0</v>
      </c>
      <c r="G84" s="15">
        <f>G81+G82</f>
      </c>
      <c r="I84" s="17" t="n">
        <v>75.0</v>
      </c>
      <c r="J84" s="18"/>
    </row>
    <row r="85" ht="42.0" customHeight="true">
      <c r="A85" s="10"/>
      <c r="B85" s="11" t="s">
        <v>78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 t="n">
        <v>210.0</v>
      </c>
    </row>
    <row r="86" ht="42.0" customHeight="true">
      <c r="A86" s="10" t="s">
        <v>79</v>
      </c>
      <c r="B86" s="11"/>
      <c r="C86" s="11"/>
      <c r="D86" s="11"/>
      <c r="E86" s="12" t="s">
        <v>13</v>
      </c>
      <c r="F86" s="13" t="n">
        <v>1.0</v>
      </c>
      <c r="G86" s="15">
        <f>G81+G82+G85</f>
      </c>
      <c r="I86" s="17" t="n">
        <v>77.0</v>
      </c>
      <c r="J86" s="18"/>
    </row>
    <row r="87" ht="42.0" customHeight="true">
      <c r="A87" s="10"/>
      <c r="B87" s="11" t="s">
        <v>80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220.0</v>
      </c>
    </row>
    <row r="88" ht="42.0" customHeight="true">
      <c r="A88" s="10" t="s">
        <v>81</v>
      </c>
      <c r="B88" s="11"/>
      <c r="C88" s="11"/>
      <c r="D88" s="11"/>
      <c r="E88" s="12" t="s">
        <v>13</v>
      </c>
      <c r="F88" s="13" t="n">
        <v>1.0</v>
      </c>
      <c r="G88" s="15">
        <f>G86+G87</f>
      </c>
      <c r="I88" s="17" t="n">
        <v>79.0</v>
      </c>
      <c r="J88" s="18" t="n">
        <v>30.0</v>
      </c>
    </row>
    <row r="89" ht="42.0" customHeight="true">
      <c r="A89" s="19" t="s">
        <v>82</v>
      </c>
      <c r="B89" s="20"/>
      <c r="C89" s="20"/>
      <c r="D89" s="20"/>
      <c r="E89" s="21" t="s">
        <v>83</v>
      </c>
      <c r="F89" s="22" t="s">
        <v>83</v>
      </c>
      <c r="G89" s="24">
        <f>G88</f>
      </c>
      <c r="I89" s="26" t="n">
        <v>80.0</v>
      </c>
      <c r="J8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B19:D19"/>
    <mergeCell ref="C20:D20"/>
    <mergeCell ref="D21"/>
    <mergeCell ref="D22"/>
    <mergeCell ref="C23:D23"/>
    <mergeCell ref="D24"/>
    <mergeCell ref="B25:D25"/>
    <mergeCell ref="C26:D26"/>
    <mergeCell ref="D27"/>
    <mergeCell ref="D28"/>
    <mergeCell ref="C29:D29"/>
    <mergeCell ref="D30"/>
    <mergeCell ref="D31"/>
    <mergeCell ref="D32"/>
    <mergeCell ref="D33"/>
    <mergeCell ref="D34"/>
    <mergeCell ref="D35"/>
    <mergeCell ref="D36"/>
    <mergeCell ref="D37"/>
    <mergeCell ref="C38:D38"/>
    <mergeCell ref="D39"/>
    <mergeCell ref="C40:D40"/>
    <mergeCell ref="D41"/>
    <mergeCell ref="D42"/>
    <mergeCell ref="D43"/>
    <mergeCell ref="D44"/>
    <mergeCell ref="D45"/>
    <mergeCell ref="D46"/>
    <mergeCell ref="B47:D47"/>
    <mergeCell ref="C48:D48"/>
    <mergeCell ref="D49"/>
    <mergeCell ref="D50"/>
    <mergeCell ref="D51"/>
    <mergeCell ref="B52:D52"/>
    <mergeCell ref="C53:D53"/>
    <mergeCell ref="D54"/>
    <mergeCell ref="D55"/>
    <mergeCell ref="D56"/>
    <mergeCell ref="D57"/>
    <mergeCell ref="D58"/>
    <mergeCell ref="C59:D59"/>
    <mergeCell ref="D60"/>
    <mergeCell ref="D61"/>
    <mergeCell ref="D62"/>
    <mergeCell ref="C63:D63"/>
    <mergeCell ref="D64"/>
    <mergeCell ref="D65"/>
    <mergeCell ref="B66:D66"/>
    <mergeCell ref="C67:D67"/>
    <mergeCell ref="D68"/>
    <mergeCell ref="B69:D69"/>
    <mergeCell ref="C70:D70"/>
    <mergeCell ref="D71"/>
    <mergeCell ref="D72"/>
    <mergeCell ref="D73"/>
    <mergeCell ref="C74:D74"/>
    <mergeCell ref="D75"/>
    <mergeCell ref="D76"/>
    <mergeCell ref="D77"/>
    <mergeCell ref="B78:D78"/>
    <mergeCell ref="C79:D79"/>
    <mergeCell ref="D80"/>
    <mergeCell ref="A81:D81"/>
    <mergeCell ref="A82:D82"/>
    <mergeCell ref="B83:D83"/>
    <mergeCell ref="A84:D84"/>
    <mergeCell ref="B85:D85"/>
    <mergeCell ref="A86:D86"/>
    <mergeCell ref="B87:D87"/>
    <mergeCell ref="A88:D88"/>
    <mergeCell ref="A89:D8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2019-08-01T12:27:19Z</dcterms:created>
  <dc:creator>Apache POI</dc:creator>
</cp:coreProperties>
</file>